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2E019C23-B6BE-4A52-9DF9-D064965E2525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<sst xmlns="http://schemas.openxmlformats.org/spreadsheetml/2006/main" count="38" uniqueCount="38">
  <si>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</si>
  <si>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</si>
  <si>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</si>
  <si>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</si>
  <si>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</si>
  <si>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</si>
  <si>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</si>
  <si>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</si>
  <si>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</si>
  <si>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</si>
  <si>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</si>
  <si>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</si>
  <si>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</si>
  <si>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</si>
  <si>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</si>
  <si>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</si>
  <si>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</si>
  <si>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</si>
  <si>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</si>
  <si>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</si>
  <si>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</si>
  <si>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</si>
  <si>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</si>
  <si>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</si>
  <si>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</si>
  <si>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</si>
  <si>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</si>
  <si>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</si>
  <si>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</si>
  <si>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</si>
  <si>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</si>
  <si>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Del 01 de enero al 31 de diciembre de 2023</t>
  </si>
  <si>
    <t>SECRETARIA EJECUTIVA DEL SISTEMA ESTATAL ANTICORRUPCION</t>
  </si>
  <si>
    <t>_________________________________________</t>
  </si>
  <si>
    <t>MTRO. HÉCTOR JOSÉ VILLANUEVA ESCAMILLA</t>
  </si>
  <si>
    <t xml:space="preserve">C.P. CLAUDIA ANGÉLICA CHARLES SILVA            </t>
  </si>
  <si>
    <t>ENCARGADO DEL DESPACHO DE LA SECRETARIA</t>
  </si>
  <si>
    <t xml:space="preserve">COORDINADORA ADMINISTRATIVA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</si>
</sst>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12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F34" sqref="F34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32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ht="12.75" thickBot="1" x14ac:dyDescent="0.25">
      <c r="B4" s="25" t="s">
        <v>31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4325425.78</v>
      </c>
      <c r="D8" s="7">
        <f>SUM(D10,D19)</f>
        <v>29495327.309999999</v>
      </c>
      <c r="E8" s="7">
        <f>SUM(E10,E19)</f>
        <v>28598142.460000001</v>
      </c>
      <c r="F8" s="7">
        <f>C8+D8-E8</f>
        <v>5222610.6299999952</v>
      </c>
      <c r="G8" s="7">
        <f>F8-C8</f>
        <v>897184.84999999497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3598822.94</v>
      </c>
      <c r="D10" s="7">
        <f>SUM(D11:D17)</f>
        <v>29369722.219999999</v>
      </c>
      <c r="E10" s="7">
        <f>SUM(E11:E17)</f>
        <v>28341025.16</v>
      </c>
      <c r="F10" s="7">
        <f t="shared" ref="F10:F17" si="0">C10+D10-E10</f>
        <v>4627520</v>
      </c>
      <c r="G10" s="7">
        <f t="shared" ref="G10:G17" si="1">F10-C10</f>
        <v>1028697.06</v>
      </c>
    </row>
    <row r="11" spans="2:7" x14ac:dyDescent="0.2">
      <c r="B11" s="3" t="s">
        <v>6</v>
      </c>
      <c r="C11" s="8">
        <v>0</v>
      </c>
      <c r="D11" s="8">
        <v>0</v>
      </c>
      <c r="E11" s="8">
        <v>0</v>
      </c>
      <c r="F11" s="12">
        <f t="shared" si="0"/>
        <v>0</v>
      </c>
      <c r="G11" s="12">
        <f t="shared" si="1"/>
        <v>0</v>
      </c>
    </row>
    <row r="12" spans="2:7" x14ac:dyDescent="0.2">
      <c r="B12" s="3" t="s">
        <v>7</v>
      </c>
      <c r="C12" s="8">
        <v>3139023.33</v>
      </c>
      <c r="D12" s="8">
        <v>15197014.050000001</v>
      </c>
      <c r="E12" s="8">
        <v>14168316.99</v>
      </c>
      <c r="F12" s="12">
        <f t="shared" si="0"/>
        <v>4167720.3900000025</v>
      </c>
      <c r="G12" s="12">
        <f t="shared" si="1"/>
        <v>1028697.0600000024</v>
      </c>
    </row>
    <row r="13" spans="2:7" x14ac:dyDescent="0.2">
      <c r="B13" s="3" t="s">
        <v>8</v>
      </c>
      <c r="C13" s="8">
        <v>430150.01</v>
      </c>
      <c r="D13" s="8">
        <v>14172708.17</v>
      </c>
      <c r="E13" s="8">
        <v>14172708.17</v>
      </c>
      <c r="F13" s="12">
        <f t="shared" si="0"/>
        <v>430150.00999999978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29649.599999999999</v>
      </c>
      <c r="D17" s="8">
        <v>0</v>
      </c>
      <c r="E17" s="8">
        <v>0</v>
      </c>
      <c r="F17" s="12">
        <f t="shared" si="0"/>
        <v>29649.599999999999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726602.84000000008</v>
      </c>
      <c r="D19" s="7">
        <f>SUM(D20:D28)</f>
        <v>125605.09</v>
      </c>
      <c r="E19" s="7">
        <f>SUM(E20:E28)</f>
        <v>257117.3</v>
      </c>
      <c r="F19" s="7">
        <f t="shared" ref="F19:F28" si="2">C19+D19-E19</f>
        <v>595090.63000000012</v>
      </c>
      <c r="G19" s="7">
        <f t="shared" ref="G19:G28" si="3">F19-C19</f>
        <v>-131512.20999999996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1606590.68</v>
      </c>
      <c r="D23" s="8">
        <v>7968.55</v>
      </c>
      <c r="E23" s="8">
        <v>0</v>
      </c>
      <c r="F23" s="12">
        <f t="shared" si="2"/>
        <v>1614559.23</v>
      </c>
      <c r="G23" s="12">
        <f t="shared" si="3"/>
        <v>7968.5500000000466</v>
      </c>
    </row>
    <row r="24" spans="1:7" x14ac:dyDescent="0.2">
      <c r="B24" s="3" t="s">
        <v>19</v>
      </c>
      <c r="C24" s="8">
        <v>596957.59</v>
      </c>
      <c r="D24" s="8">
        <v>117636.54</v>
      </c>
      <c r="E24" s="8">
        <v>0</v>
      </c>
      <c r="F24" s="12">
        <f t="shared" si="2"/>
        <v>714594.13</v>
      </c>
      <c r="G24" s="12">
        <f t="shared" si="3"/>
        <v>117636.54000000004</v>
      </c>
    </row>
    <row r="25" spans="1:7" ht="24" x14ac:dyDescent="0.2">
      <c r="B25" s="3" t="s">
        <v>20</v>
      </c>
      <c r="C25" s="8">
        <v>-1476945.43</v>
      </c>
      <c r="D25" s="8">
        <v>0</v>
      </c>
      <c r="E25" s="8">
        <v>257117.3</v>
      </c>
      <c r="F25" s="12">
        <f t="shared" si="2"/>
        <v>-1734062.73</v>
      </c>
      <c r="G25" s="12">
        <f t="shared" si="3"/>
        <v>-257117.30000000005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6" s="17" customFormat="1" x14ac:dyDescent="0.2"/>
    <row r="34" spans="2:6" s="17" customFormat="1" x14ac:dyDescent="0.2">
      <c r="B34" s="17" t="s">
        <v>30</v>
      </c>
    </row>
    <row r="35" spans="2:6" s="17" customFormat="1" x14ac:dyDescent="0.2"/>
    <row r="36" spans="2:6" s="17" customFormat="1" x14ac:dyDescent="0.2"/>
    <row r="37" spans="2:6" s="17" customFormat="1" ht="15" x14ac:dyDescent="0.25">
      <c r="B37" s="30"/>
      <c r="F37" s="31" t="s">
        <v>33</v>
      </c>
    </row>
    <row r="38" spans="2:6" s="17" customFormat="1" x14ac:dyDescent="0.2">
      <c r="B38" s="32" t="s">
        <v>34</v>
      </c>
      <c r="F38" s="32" t="s">
        <v>35</v>
      </c>
    </row>
    <row r="39" spans="2:6" s="17" customFormat="1" x14ac:dyDescent="0.2">
      <c r="B39" s="32" t="s">
        <v>36</v>
      </c>
      <c r="F39" s="32" t="s">
        <v>37</v>
      </c>
    </row>
    <row r="40" spans="2:6" s="17" customFormat="1" x14ac:dyDescent="0.2"/>
    <row r="41" spans="2:6" s="17" customFormat="1" x14ac:dyDescent="0.2"/>
    <row r="42" spans="2:6" s="17" customFormat="1" x14ac:dyDescent="0.2"/>
    <row r="43" spans="2:6" s="17" customFormat="1" x14ac:dyDescent="0.2"/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cp:lastPrinted>2024-01-25T18:05:08Z</cp:lastPrinted>
  <dcterms:created xsi:type="dcterms:W3CDTF">2019-12-03T19:14:48Z</dcterms:created>
  <dcterms:modified xsi:type="dcterms:W3CDTF">2024-01-25T18:10:30Z</dcterms:modified>
</cp:coreProperties>
</file>